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 activeTab="1"/>
  </bookViews>
  <sheets>
    <sheet name="2023" sheetId="1" r:id="rId1"/>
    <sheet name="2024-2025" sheetId="2" r:id="rId2"/>
  </sheets>
  <calcPr calcId="124519"/>
</workbook>
</file>

<file path=xl/calcChain.xml><?xml version="1.0" encoding="utf-8"?>
<calcChain xmlns="http://schemas.openxmlformats.org/spreadsheetml/2006/main">
  <c r="E11" i="2"/>
  <c r="D11"/>
  <c r="D11" i="1"/>
</calcChain>
</file>

<file path=xl/sharedStrings.xml><?xml version="1.0" encoding="utf-8"?>
<sst xmlns="http://schemas.openxmlformats.org/spreadsheetml/2006/main" count="80" uniqueCount="47">
  <si>
    <t>Код</t>
  </si>
  <si>
    <t>Наименование источников</t>
  </si>
  <si>
    <t xml:space="preserve">  Изменение остатков средств на счетах по учету средств бюджетов</t>
  </si>
  <si>
    <t xml:space="preserve">  Бюджетные кредиты, предоставленные внутри страны в валюте Российской Федерации</t>
  </si>
  <si>
    <t xml:space="preserve">  Возврат бюджетных кредитов, предоставленных внутри страны в валюте Российской Федерации</t>
  </si>
  <si>
    <t xml:space="preserve">  Возврат бюджетных кредитов, предоставленных юридическим лицам из бюджетов городских округов в валюте Российской Федерации</t>
  </si>
  <si>
    <t>Приложение 3</t>
  </si>
  <si>
    <t xml:space="preserve">Сумма (тыс. руб) </t>
  </si>
  <si>
    <t>Приложение 4</t>
  </si>
  <si>
    <t xml:space="preserve">000 01 02 00 00 04 0000 710 </t>
  </si>
  <si>
    <t>000 01 02 00 00 04 0000 800</t>
  </si>
  <si>
    <t>000 01 02 00 00 04 0000 810</t>
  </si>
  <si>
    <t>Кредиты кредитных организаций в валюте Российской Федерации</t>
  </si>
  <si>
    <t xml:space="preserve">000 01 02 00 00 04 0000 810 </t>
  </si>
  <si>
    <t xml:space="preserve">Источники внутреннего финансирования дефицита </t>
  </si>
  <si>
    <t xml:space="preserve">Источники внутреннего финансирования дефицитов бюджетов </t>
  </si>
  <si>
    <t xml:space="preserve"> 000 01 00 00 00 00 0000 000</t>
  </si>
  <si>
    <t xml:space="preserve"> 000 01 02 00 00 00 0000 000</t>
  </si>
  <si>
    <t xml:space="preserve"> 000 01 05 00 00 00 0000 000</t>
  </si>
  <si>
    <t xml:space="preserve"> 000 01 06 05 00 00 0000 000</t>
  </si>
  <si>
    <t xml:space="preserve"> 000 01 06 05 00 00 0000 600</t>
  </si>
  <si>
    <t xml:space="preserve"> 000 01 06 05 01 04 0000 640</t>
  </si>
  <si>
    <t>000 01 02 00 00 00 0000 700</t>
  </si>
  <si>
    <t xml:space="preserve">000 01 02 00 00 00 0000 800 </t>
  </si>
  <si>
    <t xml:space="preserve"> 000 01 03 00 00 00 0000 000</t>
  </si>
  <si>
    <t xml:space="preserve">  Бюджетные кредиты из других бюджетов бюджетной системы Российской Федерации</t>
  </si>
  <si>
    <t xml:space="preserve"> 000 01 03 01 00 00 0000 700</t>
  </si>
  <si>
    <t xml:space="preserve"> 000 01 03 01 00 04 0000 710</t>
  </si>
  <si>
    <t xml:space="preserve"> 000 01 03 01 00 00 0000 800</t>
  </si>
  <si>
    <t xml:space="preserve">  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</si>
  <si>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000 01 03 01 00 04 0000 810</t>
  </si>
  <si>
    <t xml:space="preserve">  Погашение бюджетами городских округов кредитов  из других бюджетов бюджетной системы Российской Федерации в валюте Российской Федерации</t>
  </si>
  <si>
    <t>к бюджету муниципального образования</t>
  </si>
  <si>
    <t>на 2024 год</t>
  </si>
  <si>
    <t xml:space="preserve">«Город Воткинск» на 2023 год </t>
  </si>
  <si>
    <t>и на плановый период 2024 и 2025 годов</t>
  </si>
  <si>
    <t>бюджета муниципального образования"Город Воткинск" на плановый период 2024 и 2025 годов</t>
  </si>
  <si>
    <t>на 2025 год</t>
  </si>
  <si>
    <t>бюджета муниципального образования"Город Воткинск" на 2023 год</t>
  </si>
  <si>
    <t>Сумма             (тыс. руб)            на 2023 год</t>
  </si>
  <si>
    <t>Погашение  кредитов, предоставленных кредитными организациями 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</si>
  <si>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</si>
  <si>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</si>
  <si>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</si>
  <si>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</si>
  <si>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</si>
  <si>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городскими округами кредитов от кредитных организаций  в валюте Российской Федерации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</si>
</sst>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1">
    <xf numFmtId="0" fontId="0" fillId="0" borderId="0"/>
    <xf numFmtId="49" fontId="4" fillId="0" borderId="3">
      <alignment horizontal="center" shrinkToFit="1"/>
    </xf>
    <xf numFmtId="0" fontId="4" fillId="0" borderId="4">
      <alignment horizontal="left" wrapText="1"/>
    </xf>
    <xf numFmtId="49" fontId="4" fillId="0" borderId="5">
      <alignment horizontal="center"/>
    </xf>
    <xf numFmtId="4" fontId="4" fillId="0" borderId="6">
      <alignment horizontal="right"/>
    </xf>
    <xf numFmtId="0" fontId="4" fillId="0" borderId="7">
      <alignment horizontal="left" wrapText="1"/>
    </xf>
    <xf numFmtId="49" fontId="4" fillId="0" borderId="8">
      <alignment horizontal="center" wrapText="1"/>
    </xf>
    <xf numFmtId="49" fontId="4" fillId="0" borderId="9">
      <alignment horizontal="center"/>
    </xf>
    <xf numFmtId="0" fontId="4" fillId="0" borderId="10">
      <alignment horizontal="left" wrapText="1"/>
    </xf>
    <xf numFmtId="0" fontId="4" fillId="0" borderId="11">
      <alignment horizontal="left" wrapText="1"/>
    </xf>
    <xf numFmtId="49" fontId="4" fillId="0" borderId="12">
      <alignment horizontal="center" wrapText="1"/>
    </xf>
    <xf numFmtId="49" fontId="4" fillId="0" borderId="3">
      <alignment horizontal="center"/>
    </xf>
    <xf numFmtId="0" fontId="4" fillId="0" borderId="4">
      <alignment horizontal="left" wrapText="1" indent="1"/>
    </xf>
    <xf numFmtId="4" fontId="4" fillId="0" borderId="3">
      <alignment horizontal="right"/>
    </xf>
    <xf numFmtId="0" fontId="4" fillId="0" borderId="7">
      <alignment horizontal="left" wrapText="1" indent="1"/>
    </xf>
    <xf numFmtId="49" fontId="4" fillId="0" borderId="13">
      <alignment horizontal="center" wrapText="1"/>
    </xf>
    <xf numFmtId="0" fontId="4" fillId="0" borderId="10">
      <alignment horizontal="left" wrapText="1" indent="2"/>
    </xf>
    <xf numFmtId="0" fontId="4" fillId="0" borderId="11">
      <alignment horizontal="left" wrapText="1" indent="2"/>
    </xf>
    <xf numFmtId="49" fontId="4" fillId="0" borderId="13">
      <alignment horizontal="left" wrapText="1"/>
    </xf>
    <xf numFmtId="0" fontId="4" fillId="0" borderId="7">
      <alignment horizontal="left" wrapText="1" indent="2"/>
    </xf>
    <xf numFmtId="49" fontId="4" fillId="0" borderId="13">
      <alignment horizontal="center" shrinkToFit="1"/>
    </xf>
  </cellStyleXfs>
  <cellXfs count="47">
    <xf numFmtId="0" fontId="0" fillId="0" borderId="0" xfId="0"/>
    <xf numFmtId="0" fontId="0" fillId="0" borderId="0" xfId="0" applyAlignment="1">
      <alignment vertical="top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top"/>
    </xf>
    <xf numFmtId="0" fontId="5" fillId="0" borderId="1" xfId="2" applyNumberFormat="1" applyFont="1" applyBorder="1" applyAlignment="1" applyProtection="1">
      <alignment horizontal="left" vertical="top" wrapText="1"/>
    </xf>
    <xf numFmtId="0" fontId="5" fillId="0" borderId="1" xfId="19" applyNumberFormat="1" applyFont="1" applyBorder="1" applyAlignment="1" applyProtection="1">
      <alignment horizontal="left" vertical="top" wrapText="1"/>
    </xf>
    <xf numFmtId="0" fontId="6" fillId="0" borderId="1" xfId="19" applyNumberFormat="1" applyFont="1" applyBorder="1" applyAlignment="1" applyProtection="1">
      <alignment horizontal="left" vertical="top" wrapText="1"/>
    </xf>
    <xf numFmtId="49" fontId="5" fillId="0" borderId="1" xfId="1" applyNumberFormat="1" applyFont="1" applyBorder="1" applyAlignment="1" applyProtection="1">
      <alignment horizontal="center" vertical="center" shrinkToFit="1"/>
    </xf>
    <xf numFmtId="49" fontId="6" fillId="0" borderId="1" xfId="1" applyNumberFormat="1" applyFont="1" applyBorder="1" applyAlignment="1" applyProtection="1">
      <alignment horizontal="center" vertical="center" shrinkToFit="1"/>
    </xf>
    <xf numFmtId="0" fontId="7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164" fontId="5" fillId="0" borderId="1" xfId="13" applyNumberFormat="1" applyFont="1" applyFill="1" applyBorder="1" applyAlignment="1" applyProtection="1">
      <alignment horizontal="center" vertical="center"/>
    </xf>
    <xf numFmtId="164" fontId="6" fillId="0" borderId="1" xfId="13" applyNumberFormat="1" applyFont="1" applyFill="1" applyBorder="1" applyAlignment="1" applyProtection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164" fontId="5" fillId="0" borderId="2" xfId="2" applyNumberFormat="1" applyFont="1" applyFill="1" applyBorder="1" applyAlignment="1" applyProtection="1">
      <alignment horizontal="center" vertical="center" wrapText="1"/>
    </xf>
    <xf numFmtId="164" fontId="5" fillId="0" borderId="14" xfId="13" applyNumberFormat="1" applyFont="1" applyFill="1" applyBorder="1" applyAlignment="1" applyProtection="1">
      <alignment horizontal="center" vertical="center"/>
    </xf>
    <xf numFmtId="164" fontId="5" fillId="0" borderId="1" xfId="19" applyNumberFormat="1" applyFont="1" applyFill="1" applyBorder="1" applyAlignment="1" applyProtection="1">
      <alignment horizontal="center" vertical="center" wrapText="1"/>
    </xf>
    <xf numFmtId="164" fontId="6" fillId="0" borderId="1" xfId="19" applyNumberFormat="1" applyFont="1" applyFill="1" applyBorder="1" applyAlignment="1" applyProtection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49" fontId="5" fillId="0" borderId="1" xfId="1" applyNumberFormat="1" applyFont="1" applyBorder="1" applyAlignment="1" applyProtection="1">
      <alignment horizontal="center" vertical="top" shrinkToFit="1"/>
    </xf>
    <xf numFmtId="49" fontId="6" fillId="0" borderId="1" xfId="1" applyNumberFormat="1" applyFont="1" applyBorder="1" applyAlignment="1" applyProtection="1">
      <alignment horizontal="center" vertical="top" shrinkToFit="1"/>
    </xf>
    <xf numFmtId="0" fontId="2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164" fontId="5" fillId="0" borderId="1" xfId="4" applyNumberFormat="1" applyFont="1" applyFill="1" applyBorder="1" applyAlignment="1" applyProtection="1">
      <alignment horizontal="center" vertical="top"/>
    </xf>
    <xf numFmtId="164" fontId="5" fillId="0" borderId="1" xfId="13" applyNumberFormat="1" applyFont="1" applyFill="1" applyBorder="1" applyAlignment="1" applyProtection="1">
      <alignment horizontal="center" vertical="top"/>
    </xf>
    <xf numFmtId="164" fontId="6" fillId="0" borderId="1" xfId="13" applyNumberFormat="1" applyFont="1" applyFill="1" applyBorder="1" applyAlignment="1" applyProtection="1">
      <alignment horizontal="center" vertical="top"/>
    </xf>
    <xf numFmtId="164" fontId="2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0" fillId="0" borderId="0" xfId="0" applyAlignment="1"/>
    <xf numFmtId="0" fontId="1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top" wrapText="1"/>
    </xf>
    <xf numFmtId="0" fontId="7" fillId="0" borderId="16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</cellXfs>
  <cellStyles count="21">
    <cellStyle name="xl100" xfId="13"/>
    <cellStyle name="xl103" xfId="5"/>
    <cellStyle name="xl115" xfId="8"/>
    <cellStyle name="xl116" xfId="12"/>
    <cellStyle name="xl117" xfId="16"/>
    <cellStyle name="xl118" xfId="19"/>
    <cellStyle name="xl121" xfId="15"/>
    <cellStyle name="xl122" xfId="18"/>
    <cellStyle name="xl123" xfId="20"/>
    <cellStyle name="xl124" xfId="1"/>
    <cellStyle name="xl125" xfId="9"/>
    <cellStyle name="xl126" xfId="14"/>
    <cellStyle name="xl127" xfId="17"/>
    <cellStyle name="xl42" xfId="6"/>
    <cellStyle name="xl43" xfId="10"/>
    <cellStyle name="xl51" xfId="3"/>
    <cellStyle name="xl52" xfId="7"/>
    <cellStyle name="xl57" xfId="4"/>
    <cellStyle name="xl85" xfId="2"/>
    <cellStyle name="xl98" xfId="1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25"/>
  <sheetViews>
    <sheetView topLeftCell="A3" workbookViewId="0">
      <selection activeCell="C25" sqref="C25"/>
    </sheetView>
  </sheetViews>
  <sheetFormatPr defaultRowHeight="15"/>
  <cols>
    <col min="1" max="1" width="5.140625" customWidth="1"/>
    <col min="2" max="2" width="25.28515625" style="30" customWidth="1"/>
    <col min="3" max="3" width="46.7109375" style="1" customWidth="1"/>
    <col min="4" max="4" width="12.140625" style="1" customWidth="1"/>
    <col min="5" max="5" width="5.85546875" style="1" hidden="1" customWidth="1"/>
  </cols>
  <sheetData>
    <row r="1" spans="2:5">
      <c r="B1" s="39" t="s">
        <v>6</v>
      </c>
      <c r="C1" s="40"/>
      <c r="D1" s="40"/>
      <c r="E1" s="40"/>
    </row>
    <row r="2" spans="2:5">
      <c r="B2" s="39" t="s">
        <v>32</v>
      </c>
      <c r="C2" s="40"/>
      <c r="D2" s="40"/>
      <c r="E2" s="40"/>
    </row>
    <row r="3" spans="2:5">
      <c r="B3" s="39" t="s">
        <v>34</v>
      </c>
      <c r="C3" s="40"/>
      <c r="D3" s="40"/>
      <c r="E3" s="40"/>
    </row>
    <row r="4" spans="2:5">
      <c r="B4" s="39" t="s">
        <v>35</v>
      </c>
      <c r="C4" s="40"/>
      <c r="D4" s="40"/>
      <c r="E4" s="40"/>
    </row>
    <row r="5" spans="2:5" ht="11.25" customHeight="1">
      <c r="B5" s="26"/>
    </row>
    <row r="6" spans="2:5">
      <c r="B6" s="37" t="s">
        <v>14</v>
      </c>
      <c r="C6" s="38"/>
      <c r="D6" s="38"/>
      <c r="E6" s="38"/>
    </row>
    <row r="7" spans="2:5">
      <c r="B7" s="37" t="s">
        <v>38</v>
      </c>
      <c r="C7" s="38"/>
      <c r="D7" s="38"/>
      <c r="E7" s="38"/>
    </row>
    <row r="8" spans="2:5" ht="10.5" customHeight="1">
      <c r="B8" s="26"/>
      <c r="C8" s="4"/>
      <c r="D8" s="4"/>
      <c r="E8" s="4"/>
    </row>
    <row r="9" spans="2:5" ht="15" customHeight="1">
      <c r="B9" s="36" t="s">
        <v>0</v>
      </c>
      <c r="C9" s="36" t="s">
        <v>1</v>
      </c>
      <c r="D9" s="36" t="s">
        <v>39</v>
      </c>
      <c r="E9" s="4"/>
    </row>
    <row r="10" spans="2:5" ht="26.45" customHeight="1">
      <c r="B10" s="36"/>
      <c r="C10" s="36"/>
      <c r="D10" s="41"/>
      <c r="E10" s="4"/>
    </row>
    <row r="11" spans="2:5" ht="26.25" customHeight="1">
      <c r="B11" s="27" t="s">
        <v>16</v>
      </c>
      <c r="C11" s="5" t="s">
        <v>15</v>
      </c>
      <c r="D11" s="31">
        <f>D12+D17+D22+D23</f>
        <v>65339</v>
      </c>
      <c r="E11" s="4"/>
    </row>
    <row r="12" spans="2:5" ht="26.25">
      <c r="B12" s="29" t="s">
        <v>17</v>
      </c>
      <c r="C12" s="12" t="s">
        <v>12</v>
      </c>
      <c r="D12" s="34">
        <v>118131.1</v>
      </c>
      <c r="E12" s="4"/>
    </row>
    <row r="13" spans="2:5" ht="25.5">
      <c r="B13" s="24" t="s">
        <v>22</v>
      </c>
      <c r="C13" s="25" t="s">
        <v>42</v>
      </c>
      <c r="D13" s="35">
        <v>118131.1</v>
      </c>
      <c r="E13" s="4"/>
    </row>
    <row r="14" spans="2:5" ht="30" customHeight="1">
      <c r="B14" s="24" t="s">
        <v>9</v>
      </c>
      <c r="C14" s="25" t="s">
        <v>46</v>
      </c>
      <c r="D14" s="35">
        <v>118131.1</v>
      </c>
      <c r="E14" s="4"/>
    </row>
    <row r="15" spans="2:5" ht="25.5" hidden="1">
      <c r="B15" s="24" t="s">
        <v>10</v>
      </c>
      <c r="C15" s="25" t="s">
        <v>40</v>
      </c>
      <c r="D15" s="35">
        <v>0</v>
      </c>
      <c r="E15" s="4"/>
    </row>
    <row r="16" spans="2:5" ht="33" hidden="1" customHeight="1">
      <c r="B16" s="24" t="s">
        <v>11</v>
      </c>
      <c r="C16" s="25" t="s">
        <v>43</v>
      </c>
      <c r="D16" s="35">
        <v>0</v>
      </c>
      <c r="E16" s="4"/>
    </row>
    <row r="17" spans="2:5" ht="25.5">
      <c r="B17" s="27" t="s">
        <v>24</v>
      </c>
      <c r="C17" s="6" t="s">
        <v>25</v>
      </c>
      <c r="D17" s="32">
        <v>-118131.1</v>
      </c>
      <c r="E17" s="4"/>
    </row>
    <row r="18" spans="2:5" ht="38.25" hidden="1">
      <c r="B18" s="28" t="s">
        <v>26</v>
      </c>
      <c r="C18" s="7" t="s">
        <v>44</v>
      </c>
      <c r="D18" s="33">
        <v>0</v>
      </c>
      <c r="E18" s="4"/>
    </row>
    <row r="19" spans="2:5" ht="38.25" hidden="1">
      <c r="B19" s="28" t="s">
        <v>27</v>
      </c>
      <c r="C19" s="7" t="s">
        <v>45</v>
      </c>
      <c r="D19" s="33">
        <v>0</v>
      </c>
      <c r="E19" s="4"/>
    </row>
    <row r="20" spans="2:5" ht="39.75" customHeight="1">
      <c r="B20" s="28" t="s">
        <v>28</v>
      </c>
      <c r="C20" s="7" t="s">
        <v>29</v>
      </c>
      <c r="D20" s="33">
        <v>-118131.1</v>
      </c>
      <c r="E20" s="4"/>
    </row>
    <row r="21" spans="2:5" ht="38.25">
      <c r="B21" s="28" t="s">
        <v>30</v>
      </c>
      <c r="C21" s="7" t="s">
        <v>31</v>
      </c>
      <c r="D21" s="33">
        <v>-118131.1</v>
      </c>
      <c r="E21" s="4"/>
    </row>
    <row r="22" spans="2:5" ht="25.5">
      <c r="B22" s="27" t="s">
        <v>18</v>
      </c>
      <c r="C22" s="6" t="s">
        <v>2</v>
      </c>
      <c r="D22" s="32">
        <v>53339</v>
      </c>
      <c r="E22" s="4"/>
    </row>
    <row r="23" spans="2:5" ht="30.6" customHeight="1">
      <c r="B23" s="27" t="s">
        <v>19</v>
      </c>
      <c r="C23" s="6" t="s">
        <v>3</v>
      </c>
      <c r="D23" s="32">
        <v>12000</v>
      </c>
      <c r="E23" s="4"/>
    </row>
    <row r="24" spans="2:5" ht="25.5">
      <c r="B24" s="28" t="s">
        <v>20</v>
      </c>
      <c r="C24" s="7" t="s">
        <v>4</v>
      </c>
      <c r="D24" s="33">
        <v>12000</v>
      </c>
      <c r="E24" s="4"/>
    </row>
    <row r="25" spans="2:5" ht="38.25">
      <c r="B25" s="28" t="s">
        <v>21</v>
      </c>
      <c r="C25" s="7" t="s">
        <v>5</v>
      </c>
      <c r="D25" s="33">
        <v>12000</v>
      </c>
      <c r="E25" s="4"/>
    </row>
  </sheetData>
  <mergeCells count="9">
    <mergeCell ref="B9:B10"/>
    <mergeCell ref="C9:C10"/>
    <mergeCell ref="B7:E7"/>
    <mergeCell ref="B1:E1"/>
    <mergeCell ref="B2:E2"/>
    <mergeCell ref="B3:E3"/>
    <mergeCell ref="B4:E4"/>
    <mergeCell ref="B6:E6"/>
    <mergeCell ref="D9:D10"/>
  </mergeCells>
  <printOptions horizontalCentered="1"/>
  <pageMargins left="0.31496062992125984" right="0.31496062992125984" top="0.55118110236220474" bottom="0.55118110236220474" header="0.31496062992125984" footer="0.31496062992125984"/>
  <pageSetup paperSize="9" firstPageNumber="5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25"/>
  <sheetViews>
    <sheetView tabSelected="1" topLeftCell="A7" workbookViewId="0">
      <selection activeCell="M22" sqref="M22"/>
    </sheetView>
  </sheetViews>
  <sheetFormatPr defaultRowHeight="15"/>
  <cols>
    <col min="1" max="1" width="5.85546875" customWidth="1"/>
    <col min="2" max="2" width="25.28515625" style="3" customWidth="1"/>
    <col min="3" max="3" width="46.28515625" style="1" customWidth="1"/>
    <col min="4" max="5" width="11.7109375" style="1" customWidth="1"/>
    <col min="6" max="6" width="5.85546875" style="1" hidden="1" customWidth="1"/>
  </cols>
  <sheetData>
    <row r="1" spans="2:6">
      <c r="B1" s="39" t="s">
        <v>8</v>
      </c>
      <c r="C1" s="40"/>
      <c r="D1" s="40"/>
      <c r="E1" s="40"/>
      <c r="F1" s="40"/>
    </row>
    <row r="2" spans="2:6">
      <c r="B2" s="39" t="s">
        <v>32</v>
      </c>
      <c r="C2" s="40"/>
      <c r="D2" s="40"/>
      <c r="E2" s="40"/>
      <c r="F2" s="40"/>
    </row>
    <row r="3" spans="2:6">
      <c r="B3" s="39" t="s">
        <v>34</v>
      </c>
      <c r="C3" s="40"/>
      <c r="D3" s="40"/>
      <c r="E3" s="40"/>
      <c r="F3" s="40"/>
    </row>
    <row r="4" spans="2:6">
      <c r="B4" s="39" t="s">
        <v>35</v>
      </c>
      <c r="C4" s="40"/>
      <c r="D4" s="40"/>
      <c r="E4" s="40"/>
      <c r="F4" s="40"/>
    </row>
    <row r="5" spans="2:6" ht="10.5" customHeight="1">
      <c r="B5" s="2"/>
    </row>
    <row r="6" spans="2:6">
      <c r="B6" s="37" t="s">
        <v>14</v>
      </c>
      <c r="C6" s="38"/>
      <c r="D6" s="38"/>
      <c r="E6" s="38"/>
      <c r="F6" s="38"/>
    </row>
    <row r="7" spans="2:6" ht="29.25" customHeight="1">
      <c r="B7" s="45" t="s">
        <v>36</v>
      </c>
      <c r="C7" s="46"/>
      <c r="D7" s="46"/>
      <c r="E7" s="46"/>
      <c r="F7" s="46"/>
    </row>
    <row r="8" spans="2:6" ht="10.5" customHeight="1">
      <c r="B8" s="2"/>
      <c r="C8" s="4"/>
      <c r="D8" s="4"/>
      <c r="E8" s="4"/>
      <c r="F8" s="4"/>
    </row>
    <row r="9" spans="2:6" ht="15" customHeight="1">
      <c r="B9" s="42" t="s">
        <v>0</v>
      </c>
      <c r="C9" s="36" t="s">
        <v>1</v>
      </c>
      <c r="D9" s="43" t="s">
        <v>7</v>
      </c>
      <c r="E9" s="44"/>
      <c r="F9" s="4"/>
    </row>
    <row r="10" spans="2:6" ht="14.45" customHeight="1">
      <c r="B10" s="42"/>
      <c r="C10" s="36"/>
      <c r="D10" s="17" t="s">
        <v>33</v>
      </c>
      <c r="E10" s="17" t="s">
        <v>37</v>
      </c>
      <c r="F10" s="4"/>
    </row>
    <row r="11" spans="2:6" ht="25.5">
      <c r="B11" s="8" t="s">
        <v>16</v>
      </c>
      <c r="C11" s="5" t="s">
        <v>15</v>
      </c>
      <c r="D11" s="18">
        <f>D12+D17+D22+D23</f>
        <v>66158</v>
      </c>
      <c r="E11" s="18">
        <f>E12+E17+E22+E23</f>
        <v>68186</v>
      </c>
      <c r="F11" s="4"/>
    </row>
    <row r="12" spans="2:6" ht="26.25">
      <c r="B12" s="11" t="s">
        <v>17</v>
      </c>
      <c r="C12" s="12" t="s">
        <v>12</v>
      </c>
      <c r="D12" s="19">
        <v>0</v>
      </c>
      <c r="E12" s="20">
        <v>43085.8</v>
      </c>
      <c r="F12" s="4"/>
    </row>
    <row r="13" spans="2:6" ht="27" customHeight="1">
      <c r="B13" s="10" t="s">
        <v>22</v>
      </c>
      <c r="C13" s="13" t="s">
        <v>42</v>
      </c>
      <c r="D13" s="21">
        <v>0</v>
      </c>
      <c r="E13" s="21">
        <v>43085.8</v>
      </c>
      <c r="F13" s="4"/>
    </row>
    <row r="14" spans="2:6" ht="25.5" customHeight="1">
      <c r="B14" s="10" t="s">
        <v>9</v>
      </c>
      <c r="C14" s="13" t="s">
        <v>41</v>
      </c>
      <c r="D14" s="21">
        <v>0</v>
      </c>
      <c r="E14" s="21">
        <v>43085.8</v>
      </c>
      <c r="F14" s="4"/>
    </row>
    <row r="15" spans="2:6" ht="25.5" hidden="1">
      <c r="B15" s="10" t="s">
        <v>23</v>
      </c>
      <c r="C15" s="14" t="s">
        <v>40</v>
      </c>
      <c r="D15" s="21">
        <v>0</v>
      </c>
      <c r="E15" s="21">
        <v>0</v>
      </c>
      <c r="F15" s="4"/>
    </row>
    <row r="16" spans="2:6" ht="29.25" hidden="1" customHeight="1">
      <c r="B16" s="10" t="s">
        <v>13</v>
      </c>
      <c r="C16" s="14" t="s">
        <v>43</v>
      </c>
      <c r="D16" s="21">
        <v>0</v>
      </c>
      <c r="E16" s="21">
        <v>0</v>
      </c>
      <c r="F16" s="4"/>
    </row>
    <row r="17" spans="2:6" ht="31.5" customHeight="1">
      <c r="B17" s="8" t="s">
        <v>24</v>
      </c>
      <c r="C17" s="6" t="s">
        <v>25</v>
      </c>
      <c r="D17" s="15">
        <v>-631.1</v>
      </c>
      <c r="E17" s="15">
        <v>-43085.8</v>
      </c>
      <c r="F17" s="4"/>
    </row>
    <row r="18" spans="2:6" ht="41.25" hidden="1" customHeight="1">
      <c r="B18" s="9" t="s">
        <v>26</v>
      </c>
      <c r="C18" s="7" t="s">
        <v>44</v>
      </c>
      <c r="D18" s="16">
        <v>0</v>
      </c>
      <c r="E18" s="16">
        <v>0</v>
      </c>
      <c r="F18" s="4"/>
    </row>
    <row r="19" spans="2:6" ht="43.9" hidden="1" customHeight="1">
      <c r="B19" s="9" t="s">
        <v>27</v>
      </c>
      <c r="C19" s="7" t="s">
        <v>45</v>
      </c>
      <c r="D19" s="22">
        <v>0</v>
      </c>
      <c r="E19" s="22">
        <v>0</v>
      </c>
      <c r="F19" s="4"/>
    </row>
    <row r="20" spans="2:6" ht="38.25">
      <c r="B20" s="9" t="s">
        <v>28</v>
      </c>
      <c r="C20" s="7" t="s">
        <v>29</v>
      </c>
      <c r="D20" s="16">
        <v>-631.1</v>
      </c>
      <c r="E20" s="16">
        <v>-43085.8</v>
      </c>
      <c r="F20" s="4"/>
    </row>
    <row r="21" spans="2:6" ht="38.25">
      <c r="B21" s="9" t="s">
        <v>30</v>
      </c>
      <c r="C21" s="7" t="s">
        <v>31</v>
      </c>
      <c r="D21" s="16">
        <v>-631.1</v>
      </c>
      <c r="E21" s="16">
        <v>-43085.8</v>
      </c>
      <c r="F21" s="4"/>
    </row>
    <row r="22" spans="2:6" ht="30.6" customHeight="1">
      <c r="B22" s="8" t="s">
        <v>18</v>
      </c>
      <c r="C22" s="6" t="s">
        <v>2</v>
      </c>
      <c r="D22" s="15">
        <v>54789.1</v>
      </c>
      <c r="E22" s="23">
        <v>56186</v>
      </c>
      <c r="F22" s="4"/>
    </row>
    <row r="23" spans="2:6" ht="25.5" customHeight="1">
      <c r="B23" s="8" t="s">
        <v>19</v>
      </c>
      <c r="C23" s="6" t="s">
        <v>3</v>
      </c>
      <c r="D23" s="15">
        <v>12000</v>
      </c>
      <c r="E23" s="15">
        <v>12000</v>
      </c>
      <c r="F23" s="4"/>
    </row>
    <row r="24" spans="2:6" ht="25.5">
      <c r="B24" s="9" t="s">
        <v>20</v>
      </c>
      <c r="C24" s="7" t="s">
        <v>4</v>
      </c>
      <c r="D24" s="16">
        <v>12000</v>
      </c>
      <c r="E24" s="16">
        <v>12000</v>
      </c>
      <c r="F24" s="4"/>
    </row>
    <row r="25" spans="2:6" ht="38.25">
      <c r="B25" s="9" t="s">
        <v>21</v>
      </c>
      <c r="C25" s="7" t="s">
        <v>5</v>
      </c>
      <c r="D25" s="16">
        <v>12000</v>
      </c>
      <c r="E25" s="16">
        <v>12000</v>
      </c>
    </row>
  </sheetData>
  <mergeCells count="9">
    <mergeCell ref="B9:B10"/>
    <mergeCell ref="C9:C10"/>
    <mergeCell ref="D9:E9"/>
    <mergeCell ref="B1:F1"/>
    <mergeCell ref="B2:F2"/>
    <mergeCell ref="B3:F3"/>
    <mergeCell ref="B4:F4"/>
    <mergeCell ref="B6:F6"/>
    <mergeCell ref="B7:F7"/>
  </mergeCells>
  <pageMargins left="0.70866141732283472" right="0.70866141732283472" top="0.74803149606299213" bottom="0.74803149606299213" header="0.31496062992125984" footer="0.31496062992125984"/>
  <pageSetup paperSize="9" scale="86" firstPageNumber="6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2023</vt:lpstr>
      <vt:lpstr>2024-2025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User</cp:lastModifiedBy>
  <cp:lastPrinted>2021-10-15T07:27:33Z</cp:lastPrinted>
  <dcterms:created xsi:type="dcterms:W3CDTF">2016-03-29T11:31:48Z</dcterms:created>
  <dcterms:modified xsi:type="dcterms:W3CDTF">2022-10-21T07:31:56Z</dcterms:modified>
</cp:coreProperties>
</file>